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anaged Assets\SBA Materials\"/>
    </mc:Choice>
  </mc:AlternateContent>
  <bookViews>
    <workbookView xWindow="0" yWindow="0" windowWidth="28800" windowHeight="12300"/>
  </bookViews>
  <sheets>
    <sheet name="SBA PPP Loan Calc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7" i="1" s="1"/>
  <c r="C21" i="1" l="1"/>
</calcChain>
</file>

<file path=xl/sharedStrings.xml><?xml version="1.0" encoding="utf-8"?>
<sst xmlns="http://schemas.openxmlformats.org/spreadsheetml/2006/main" count="26" uniqueCount="26">
  <si>
    <t>Payroll Costs</t>
  </si>
  <si>
    <t xml:space="preserve">   Total Payroll Costs</t>
  </si>
  <si>
    <t xml:space="preserve">   Average payroll for the above 12 months</t>
  </si>
  <si>
    <t xml:space="preserve">   Multiplied by 2.5</t>
  </si>
  <si>
    <t xml:space="preserve">   Loan amount</t>
  </si>
  <si>
    <t xml:space="preserve">     x       2.5</t>
  </si>
  <si>
    <t>Loan proceeds may be used to cover payroll costs, interest payments on mortgages, rent, and utility payments, and interest on other debt obligations</t>
  </si>
  <si>
    <t>incurred prior to February 15, 2020.  Borrowers will be eligible to apply for loan forgiveness equal to the amount spent by the borrower during an 8-week</t>
  </si>
  <si>
    <t>period after the loan closing date on payroll costs, interest payments on mortgages, rent, and utility payments, in each case that were in place before</t>
  </si>
  <si>
    <t>February 15, 2020.  Principal payments of mortgage payments will not be eligible for forgiveness.  Loan forgiveness will depend upon the number of employees</t>
  </si>
  <si>
    <t>retained or added compared to the previous year and reductions in pay.</t>
  </si>
  <si>
    <t>SBA PAYCHECK PROTECTION PROGRAM (PPP) Loan Amount Calculation</t>
  </si>
  <si>
    <t>2019</t>
  </si>
  <si>
    <t>Total Numer of Full Time Employees on February 15, 2020</t>
  </si>
  <si>
    <t xml:space="preserve">     </t>
  </si>
  <si>
    <t>NOTE:  For employees with annual salaries greather than $100,000, the eligible loan amount is capped at $100,000.  Subtract the amounts greater than $100,000.</t>
  </si>
  <si>
    <t>Salaries, wages, and tips per IRS Form W3, Box 1</t>
  </si>
  <si>
    <t>Less: Social Security Tax Withheld (Form W3, Box 4)</t>
  </si>
  <si>
    <t>Less:  Federal Payroll Taxes Withheld (Form W3, Box 2)</t>
  </si>
  <si>
    <t>Less: Medicare Tax Withheld (Form W3, Box 6)</t>
  </si>
  <si>
    <t>Less:  Qualified Sick and Family Leave under the  Families First Coronavirus Act</t>
  </si>
  <si>
    <t>Customer
Name:</t>
  </si>
  <si>
    <t>Payments made to Contractors through Form(s) 1099</t>
  </si>
  <si>
    <t>Plus:  Health Benefits Expense - Per Tax Return or Healthcare Provider Statements</t>
  </si>
  <si>
    <t>Plus:  Retirement Benefits Expense - Per Tax Return or Benefit Provider Statements</t>
  </si>
  <si>
    <t>Less:   Amount of annual salaries over $100,000 from Form W2(s)  &amp; 1099(s):  see NOTE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</si>
</sst>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164" fontId="0" fillId="0" borderId="2" xfId="1" applyNumberFormat="1" applyFont="1" applyBorder="1"/>
    <xf numFmtId="43" fontId="2" fillId="0" borderId="3" xfId="1" applyFont="1" applyBorder="1"/>
    <xf numFmtId="43" fontId="0" fillId="0" borderId="0" xfId="0" applyNumberFormat="1"/>
    <xf numFmtId="17" fontId="0" fillId="0" borderId="2" xfId="0" quotePrefix="1" applyNumberForma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wrapText="1"/>
    </xf>
    <xf numFmtId="0" fontId="0" fillId="0" borderId="2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B9" sqref="B9"/>
    </sheetView>
  </sheetViews>
  <sheetFormatPr defaultRowHeight="15" x14ac:dyDescent="0.25"/>
  <cols>
    <col min="1" max="1" width="10.42578125" customWidth="1"/>
    <col min="2" max="2" width="82.5703125" customWidth="1"/>
    <col min="3" max="3" width="14.5703125" customWidth="1"/>
    <col min="4" max="5" width="11.5703125" bestFit="1" customWidth="1"/>
  </cols>
  <sheetData>
    <row r="1" spans="1:4" x14ac:dyDescent="0.25">
      <c r="A1" s="1" t="s">
        <v>11</v>
      </c>
    </row>
    <row r="2" spans="1:4" ht="30" x14ac:dyDescent="0.25">
      <c r="A2" s="9" t="s">
        <v>21</v>
      </c>
      <c r="B2" s="10"/>
    </row>
    <row r="5" spans="1:4" x14ac:dyDescent="0.25">
      <c r="A5" s="1" t="s">
        <v>0</v>
      </c>
      <c r="C5" s="7" t="s">
        <v>12</v>
      </c>
    </row>
    <row r="6" spans="1:4" x14ac:dyDescent="0.25">
      <c r="B6" t="s">
        <v>16</v>
      </c>
      <c r="C6" s="2"/>
      <c r="D6" s="6"/>
    </row>
    <row r="7" spans="1:4" x14ac:dyDescent="0.25">
      <c r="B7" t="s">
        <v>22</v>
      </c>
      <c r="C7" s="2"/>
      <c r="D7" s="6"/>
    </row>
    <row r="8" spans="1:4" x14ac:dyDescent="0.25">
      <c r="B8" t="s">
        <v>23</v>
      </c>
      <c r="C8" s="2"/>
    </row>
    <row r="9" spans="1:4" x14ac:dyDescent="0.25">
      <c r="B9" t="s">
        <v>24</v>
      </c>
      <c r="C9" s="2"/>
    </row>
    <row r="10" spans="1:4" x14ac:dyDescent="0.25">
      <c r="B10" t="s">
        <v>25</v>
      </c>
      <c r="C10" s="2"/>
    </row>
    <row r="11" spans="1:4" x14ac:dyDescent="0.25">
      <c r="B11" t="s">
        <v>18</v>
      </c>
      <c r="C11" s="2"/>
    </row>
    <row r="12" spans="1:4" x14ac:dyDescent="0.25">
      <c r="B12" t="s">
        <v>17</v>
      </c>
      <c r="C12" s="2"/>
    </row>
    <row r="13" spans="1:4" x14ac:dyDescent="0.25">
      <c r="B13" t="s">
        <v>19</v>
      </c>
      <c r="C13" s="2"/>
    </row>
    <row r="14" spans="1:4" x14ac:dyDescent="0.25">
      <c r="B14" t="s">
        <v>20</v>
      </c>
      <c r="C14" s="2"/>
    </row>
    <row r="15" spans="1:4" ht="15.75" thickBot="1" x14ac:dyDescent="0.3">
      <c r="B15" t="s">
        <v>1</v>
      </c>
      <c r="C15" s="3">
        <f>SUM(C6:C14)</f>
        <v>0</v>
      </c>
    </row>
    <row r="16" spans="1:4" ht="15.75" thickTop="1" x14ac:dyDescent="0.25">
      <c r="C16" s="2"/>
    </row>
    <row r="17" spans="1:3" x14ac:dyDescent="0.25">
      <c r="B17" t="s">
        <v>2</v>
      </c>
      <c r="C17" s="2">
        <f>+C15/12</f>
        <v>0</v>
      </c>
    </row>
    <row r="18" spans="1:3" x14ac:dyDescent="0.25">
      <c r="C18" s="2"/>
    </row>
    <row r="19" spans="1:3" x14ac:dyDescent="0.25">
      <c r="B19" t="s">
        <v>3</v>
      </c>
      <c r="C19" s="4" t="s">
        <v>5</v>
      </c>
    </row>
    <row r="20" spans="1:3" x14ac:dyDescent="0.25">
      <c r="C20" s="2"/>
    </row>
    <row r="21" spans="1:3" ht="15.75" thickBot="1" x14ac:dyDescent="0.3">
      <c r="B21" s="1" t="s">
        <v>4</v>
      </c>
      <c r="C21" s="5">
        <f>C17*2.5</f>
        <v>0</v>
      </c>
    </row>
    <row r="22" spans="1:3" ht="15.75" thickTop="1" x14ac:dyDescent="0.25"/>
    <row r="24" spans="1:3" x14ac:dyDescent="0.25">
      <c r="A24" s="1" t="s">
        <v>13</v>
      </c>
      <c r="C24" s="8"/>
    </row>
    <row r="27" spans="1:3" x14ac:dyDescent="0.25">
      <c r="A27" t="s">
        <v>6</v>
      </c>
    </row>
    <row r="28" spans="1:3" x14ac:dyDescent="0.25">
      <c r="A28" t="s">
        <v>7</v>
      </c>
    </row>
    <row r="29" spans="1:3" x14ac:dyDescent="0.25">
      <c r="A29" t="s">
        <v>8</v>
      </c>
    </row>
    <row r="30" spans="1:3" x14ac:dyDescent="0.25">
      <c r="A30" t="s">
        <v>9</v>
      </c>
    </row>
    <row r="31" spans="1:3" x14ac:dyDescent="0.25">
      <c r="A31" t="s">
        <v>10</v>
      </c>
    </row>
    <row r="34" spans="1:1" x14ac:dyDescent="0.25">
      <c r="A34" t="s">
        <v>15</v>
      </c>
    </row>
    <row r="35" spans="1:1" x14ac:dyDescent="0.25">
      <c r="A35" t="s">
        <v>14</v>
      </c>
    </row>
  </sheetData>
  <phoneticPr fontId="3" type="noConversion"/>
  <printOptions gridLines="1"/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SBA PPP Loan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John Grohovsky</cp:lastModifiedBy>
  <cp:lastPrinted>2020-04-01T20:09:21Z</cp:lastPrinted>
  <dcterms:created xsi:type="dcterms:W3CDTF">2020-03-26T17:07:09Z</dcterms:created>
  <dcterms:modified xsi:type="dcterms:W3CDTF">2020-04-01T20:10:45Z</dcterms:modified>
</cp:coreProperties>
</file>